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I CONDIVISI\RAGIONERIA\BILANCI\PREVENTIVI\BILANCIO 2015\PATTO STABILITA'\"/>
    </mc:Choice>
  </mc:AlternateContent>
  <bookViews>
    <workbookView xWindow="0" yWindow="0" windowWidth="19200" windowHeight="11295" tabRatio="789"/>
  </bookViews>
  <sheets>
    <sheet name="Previsioni" sheetId="8" r:id="rId1"/>
  </sheets>
  <definedNames>
    <definedName name="_xlnm.Print_Area" localSheetId="0">Previsioni!$A$1:$F$54,Previsioni!$A$56:$F$102</definedName>
    <definedName name="Format">#REF!</definedName>
    <definedName name="Header">#REF!</definedName>
    <definedName name="SAPBEXrevision" hidden="1">35</definedName>
    <definedName name="SAPBEXsysID" hidden="1">"DSP"</definedName>
    <definedName name="SAPBEXwbID" hidden="1">"466928LE3KK8KGE5FJ9RGRDAO"</definedName>
  </definedNames>
  <calcPr calcId="152511"/>
</workbook>
</file>

<file path=xl/calcChain.xml><?xml version="1.0" encoding="utf-8"?>
<calcChain xmlns="http://schemas.openxmlformats.org/spreadsheetml/2006/main">
  <c r="E8" i="8" l="1"/>
  <c r="F8" i="8"/>
  <c r="D8" i="8"/>
  <c r="F30" i="8"/>
  <c r="E30" i="8"/>
  <c r="D30" i="8"/>
  <c r="F49" i="8"/>
  <c r="E49" i="8"/>
  <c r="D49" i="8"/>
  <c r="F52" i="8"/>
  <c r="E52" i="8"/>
  <c r="D52" i="8"/>
  <c r="C52" i="8"/>
  <c r="F13" i="8"/>
  <c r="E13" i="8"/>
  <c r="D13" i="8"/>
  <c r="F50" i="8"/>
  <c r="F54" i="8"/>
  <c r="E50" i="8"/>
  <c r="E54" i="8"/>
  <c r="D50" i="8"/>
  <c r="D54" i="8"/>
</calcChain>
</file>

<file path=xl/sharedStrings.xml><?xml version="1.0" encoding="utf-8"?>
<sst xmlns="http://schemas.openxmlformats.org/spreadsheetml/2006/main" count="129" uniqueCount="101">
  <si>
    <t>LEGITTIMITA' BILANCIO PREVISIONI / OBIETTIVO PATTO</t>
  </si>
  <si>
    <t>Ob.</t>
  </si>
  <si>
    <t xml:space="preserve">Entrate </t>
  </si>
  <si>
    <t>+</t>
  </si>
  <si>
    <t>-</t>
  </si>
  <si>
    <t>E</t>
  </si>
  <si>
    <t>Entrate Finali</t>
  </si>
  <si>
    <t xml:space="preserve">Spese </t>
  </si>
  <si>
    <t>Concessioni di crediti</t>
  </si>
  <si>
    <t>Spese correnti derivanti utilizzo entrate correnti provenienti da U.E.</t>
  </si>
  <si>
    <t>U</t>
  </si>
  <si>
    <t>Spese Finali</t>
  </si>
  <si>
    <t>Saldo Finanziario</t>
  </si>
  <si>
    <t>Entrate correnti dallo Stato per dichiarazione stato di emergenza</t>
  </si>
  <si>
    <t>Entrate correnti provenienti dall'Unione Europea</t>
  </si>
  <si>
    <t>Entrate correnti ISTAT connesse ai censimenti</t>
  </si>
  <si>
    <t>Riscossione di crediti</t>
  </si>
  <si>
    <t>Entrate in c/capitale dallo Stato per dichiarazione stato di emergenza</t>
  </si>
  <si>
    <t>Entrate in c/capitale provenienti dall'Unione Europea</t>
  </si>
  <si>
    <t>Entrate Titolo I</t>
  </si>
  <si>
    <t>Entrate Titolo II</t>
  </si>
  <si>
    <t>Entrate Titolo III</t>
  </si>
  <si>
    <t>Entrate Titolo IV</t>
  </si>
  <si>
    <t>Spese Titolo I</t>
  </si>
  <si>
    <t>Spese Titolo II</t>
  </si>
  <si>
    <t>Spese correnti a seguito dichiarazione stato di emergenza</t>
  </si>
  <si>
    <t>Spese correnti ISTAT connesse ai censimenti, art. 31, c. 12</t>
  </si>
  <si>
    <t>Spese correnti Scuola Europea di Parma, art. 31, c. 14</t>
  </si>
  <si>
    <t>Spese correnti per federalismo demaniale, art. 31, c. 15</t>
  </si>
  <si>
    <t>Spese in c/capitale a seguito dichiarazione stato di emergenza</t>
  </si>
  <si>
    <t>Spese in c/capitale derivanti utilizzo entrate in c/capitale da U.E.</t>
  </si>
  <si>
    <t>Spese c/Capitale comuni in prov. AQ, art. 31, c. 13</t>
  </si>
  <si>
    <t>Spese c/Capitale Scuola Europea di Parma, art. 31, c. 14</t>
  </si>
  <si>
    <t>Spese c/Capitale per federalismo demaniale, art. 31, c. 15</t>
  </si>
  <si>
    <t>Spese c/Capitale per investimenti infrastrutturali, art. 31, c. 16</t>
  </si>
  <si>
    <t>OB</t>
  </si>
  <si>
    <t>Fondo Pluriennale Vincolato Parte Corrente (Entrata)</t>
  </si>
  <si>
    <t>Fondo Pluriennale Vincolato Parte Corrente (Spesa)</t>
  </si>
  <si>
    <t>(1)</t>
  </si>
  <si>
    <t>(2)</t>
  </si>
  <si>
    <t>(3)</t>
  </si>
  <si>
    <t>E4 - Entrate correnti provenienti dallo Stato destinate all'attuazione delle ordinanze emanate dal Presidente del Consiglio dei Ministri ovvero dal Capo del Dipartimento della protezione civile a seguito di dichiarazione dello stato di emergenza (art. 31, comma 7, legge n. 183/2011) -                            (rif. par. B.1.1)</t>
  </si>
  <si>
    <t>E5 - Entrate correnti provenienti dallo Stato a seguito di dichiarazione di grande evento (art. 31, comma 9, legge n. 183/2011) - (rif. par. B.1.2)</t>
  </si>
  <si>
    <t>E6 - Entrate correnti provenienti direttamente o indirettamente dall'Unione Europea (art. 31, comma 10, legge n. 183/2011) - (rif. par. B.1.3)</t>
  </si>
  <si>
    <t>S2 - Spese correnti sostenute per l'attuazione delle ordinanze emanate dal Presidente del Consiglio dei ministri ovvero dal Capo del Dipartimento della protezione civile a seguito di dichiarazione dello stato di emergenza  (art. 31, comma 7, legge n. 183/2011) - (rif. par. B.1.1)</t>
  </si>
  <si>
    <t>S3 - Spese correnti sostenute a seguito di dichiarazione di grande evento  (art. 31, comma 9, legge n. 183/2011) - (rif. par. B.1.2)</t>
  </si>
  <si>
    <t>S4 - Spese correnti relative all'utilizzo di entrate correnti provenienti direttamente o indirettamente dall'Unione Europea (art. 31, comma 10, legge n. 183/2011) - (rif. par. B.1.3)</t>
  </si>
  <si>
    <t>S5 - Spese connesse alle risorse provenienti dall'ISTAT per la progettazione ed esecuzione dei censimenti (art. 31, comma 12, legge n. 183/2011) - (rif. par. B.1.6)</t>
  </si>
  <si>
    <t>Altre Entrate Correnti (1)</t>
  </si>
  <si>
    <t>Altre Entrate in Conto Capitale (2)</t>
  </si>
  <si>
    <t>Altre Spese Correnti (3)</t>
  </si>
  <si>
    <t>(4)</t>
  </si>
  <si>
    <t>S13 - Spese in conto capitale  sostenute per l'attuazione delle ordinanze emanate dal Presidente del Consiglio dei Ministri ovvero dal Capo del Dipartimento della protezione civile a seguito di dichiarazione dello stato di emergenza  (art. 31, comma 7, legge n. 183/2011) - (rif. par. B.1.1)</t>
  </si>
  <si>
    <t>Altre Spese in Conto Capitale (4)</t>
  </si>
  <si>
    <t>S14 - Spese in conto capitale sostenute a seguito di dichiarazione di grande evento (art. 31, comma 9, legge n. 183/2011) - (rif. par. B.1.2)</t>
  </si>
  <si>
    <t>S15 - Spese in conto capitale  relative all'utilizzo di Entrate in conto capitale provenienti direttamente o indirettamente dall'Unione Europea (art. 31, comma 10, legge n. 183/2011) - (rif. par. B.1.3)</t>
  </si>
  <si>
    <t>Altre Spese in Conto Capitale da Detrarre comprende:</t>
  </si>
  <si>
    <t>Altre Spese Correnti da Detrarre comprende:</t>
  </si>
  <si>
    <t>Altre Entrate in Conto Capitale da Detrarre comprende:</t>
  </si>
  <si>
    <t xml:space="preserve">Altre Entrate Correnti da Detrarre comprende: </t>
  </si>
  <si>
    <t>SFIN15</t>
  </si>
  <si>
    <t>Obiettivo Programmatico Annuale Saldo Finanziario 2015</t>
  </si>
  <si>
    <t>Calcolo Saldo Finanziario 2015-2017</t>
  </si>
  <si>
    <t>Differenza tra il Risultato Netto (SFIN15) e l'Obiettivo Annuale Saldo Finanziario (OB)</t>
  </si>
  <si>
    <t>SALDO OBIETTIVO al netto dell'accontamento al Fondo crediti dubbia esigibilità</t>
  </si>
  <si>
    <r>
      <rPr>
        <b/>
        <sz val="7"/>
        <rFont val="Arial"/>
        <family val="2"/>
      </rPr>
      <t>SALDO OBIETTIVO rideterminato in applicazione dell'Intesa sancita nella Conferenza Stato-città ed autonomie locali del 19/02/2015</t>
    </r>
    <r>
      <rPr>
        <sz val="7"/>
        <rFont val="Arial"/>
        <family val="2"/>
      </rPr>
      <t xml:space="preserve">
(comma 1 dell'articolo 1 del decreto legge 19 giusgno 2015, n. 78, TABELLA 1.)</t>
    </r>
  </si>
  <si>
    <r>
      <rPr>
        <b/>
        <sz val="8"/>
        <rFont val="Arial"/>
        <family val="2"/>
      </rPr>
      <t>ACCANTONAMENTO ANNUALE AL FONDO CREDITI DUBBIA ESIGIBILITA'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(comma 1 dell'articolo 1 del decreto legge 19 giugno 2015, n. 78)</t>
    </r>
  </si>
  <si>
    <t>E7 - Entrate provenienti dall'ISTAT connesse alla progettazione ed esecuzione dei censimenti di cui all’articolo 31, comma 12, legge n. 183/2011                (rif. par. B.1.5)</t>
  </si>
  <si>
    <t>E8 - Entrate correnti relative ai trasferimenti regionali riguardanti gli interventi sociali e socio-sanitari gestiti all'interno dei bilanci dei comuni capofila PLUS della regione Sardegna (art. 1, comma 29, L.R Sardegna n. 7/2014)(rif. B. 1.18)</t>
  </si>
  <si>
    <t>E9 - Contributo, di 530 milioni di euro complessivi (art. 8, comma 10, del decreto-legge n.78/2015) - (rif. Par. B.1.16)</t>
  </si>
  <si>
    <t>E10 - Risorse attribuite a valere sul "Fondo di rotazione per assicurare la stabilità finanziaria degli enti locali" per l'anno 2015 e utilizzate ai sensi dell'art. 43, commi 1 e 2 del decreto-legge n. 133/2014 (art.43, comma 3, del decreto-legge n. 133/2014) (rif. par. B.1.16)</t>
  </si>
  <si>
    <t>E11 - Quota rilevante ai fini del patto di stabilità interno 2015 del "Fondo di rotazione per assicurare la stabilità finanziaria degli enti locali" (art. 43, comma 3, del decreto-legge n. 133/2014) (rif. Par. B.1.16)</t>
  </si>
  <si>
    <r>
      <t xml:space="preserve">E12 - Fondo pluriennale di parte corrente (previsioni definitive di entrata) </t>
    </r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- (rif. par. B.2.1)</t>
    </r>
  </si>
  <si>
    <t>Fondo pluriennale di parte corrente (previsioni definitiva di spesa) - (rif. par. B.2.1)</t>
  </si>
  <si>
    <t>E14 - Entrate derivanti dalla riscossione di crediti (art.31, comma 3, legge n. 183/2011)</t>
  </si>
  <si>
    <t>E15 - Entrate in conto capitale provenienti dallo Stato destinate all'attuazione delle ordinanze emanate dal Presidente del Consiglio dei Ministri ovvero dal Capo del Dipartimento della protezione civile a seguito di dichiarazione dello stato di emergenza (art. 31, comma 7, legge n. 183/2011) - (rif. par. B.1.1)</t>
  </si>
  <si>
    <t xml:space="preserve">E16 - Entrate in conto capitale provenienti dallo Stato a seguito di dichiarazione di grande evento (art. 31, comma 9, legge n. 183/2011) - (rif. par. B.1.2) </t>
  </si>
  <si>
    <t>E17 - Entrate in conto capitale provenienti direttamente o indirettamente dell'Unione Europea (art. 31, comma 10, legge n. 183/2011) - (rif. par. B.1.3)</t>
  </si>
  <si>
    <t>E18 - Proventi derivanti da dismissione totale o parziale, anche a seguito di quotazione, di partecipazioni in società, indiviuati nei codici SIOPE E4121 e E4122 da utilizzare per effettuare spese in conto capitale, ad eccezione delle spese per acquisto di partecipazioni (art. 3-bis, comma 4-bis, del decreto-legge n. 138/2011) - (rif. par. B.1.9)</t>
  </si>
  <si>
    <t>E19 - Entrate in conto capitale provenienti dallo Stato e dalla regione erogate per l'attuazione degli interventi di riqualificazione del territorio per l'esecuzione del progetto approvato dal CIPE con delibera n. 57/2011 (TAV) o che saranno individuati dal Ministero delle infrastrutture e dei trasporti (art. 7 quater, del decreto-legge n. 43/2013) - (rif. par. B.1.15)</t>
  </si>
  <si>
    <t>E20 - Entrate in conto capitale derivanti dal rimborso da parte dello Stato delle rate di ammortamento dei mutui contratti prima del 1 gennaio 2005 (art. 18 comma 1-bis, del decreto-legge n. 16/2014) - (rif. par. B.1.11)</t>
  </si>
  <si>
    <t>E21 - Entrate derivanti da trasferimenti erogati dalla regione Piemonte connessi alle spese sostenute dal comune di Casale Monferrato per interventi di bonifica dall'amianto (articolo 33-bis del decreto legge n. 133/2014) - (rif. Par. B.1.15)</t>
  </si>
  <si>
    <t>Stanziamento definitivo di competenza di parte corrente del Fondo crediti di dubbia esigibilità (art. 31, comma 3, legge n. 183/2011) - (rif. par. B.2.2)</t>
  </si>
  <si>
    <t>S6 - Spese sostenute dal comune di Campione d'Italia elencate nel decreto del Ministero dell'interno protocollo n. 09804529/15100-525 del 6 ottobre 1998  riferite alle peculiarità territoriali dell’exclave (art. 31, comma 14-bis, legge n. 183/2011) - (rif. par. B.1.6)</t>
  </si>
  <si>
    <t>S7 - Spese correnti relative ai beni trasferiti di cui al decreto legislativo n. 85/2010 (federalismo demaniale), per un importo corrispondente alle spese già sostenute dallo Stato per la gestione e la manutenzione dei beni trasferiti (art. 31, comma 15, legge n. 183/2011)  - (rif. par. B.1.8)</t>
  </si>
  <si>
    <t>S8 - Spese correnti sostenute dai comuni delle aree colpite dal sisma del 20-29 maggio 2012 a valere sulle risorse proprie provenienti da erogazioni liberali e donazioni di cittadini privati e imprese per fronteggiare gli eventi sismici e gli interventi di ricostruzione (art. 1, comma 502, legge n. 190/2014) - (rif. par. B.1.17)</t>
  </si>
  <si>
    <t>S9 -Spese correnti connesse ai trasferimenti regionali riguardanti gli interventi sociali e socio-sanitari gestiti all'interno dei bilanci dei comuni capofila PLUS della regione Sardegna (art. 1, comma 29, L.R Sardegna n.7/2014) (rif. B.1.18)</t>
  </si>
  <si>
    <t>S10 - Spese correnti non riconosciute dal Dipartimento della Protezione Civile ai fini dell'applicazione del comma 7, art. 31 della legge n. 183/2011 (art. 31, comma 8, legge n. 183/2011) e/o Spese correnti non riconosciute dall'Unione Europea ai fini dall'applicazione del comma 10, art. 31 della legge n. 183/2011 (art. 31, comma 11, legge n. 183/2011) - (rif. par. B.1.1 e par. B.1.3)</t>
  </si>
  <si>
    <t>S12 - Spese derivanti dalla concessione di crediti (art. 31, comma 3, legge n. 183/2011)</t>
  </si>
  <si>
    <t>S16 - Spese sostenute per interventi di edilizia scolastica (art. 31, commi 14-ter e 14-quater, kegge n. 183/2011) - (rif. par. B.1.7)</t>
  </si>
  <si>
    <t>S17 - Spese in conto capitale relative ai beni trasferiti di cui al decreto legislativo n. 85/2010 (federalismo demaniale), per un importo corrispondente alle spese già sostenute dallo Stato per la gestione e la manutenzione dei beni trasferiti (art. 31, comma 15, legge n. 183/2011) - (rif. par. B.1.8)</t>
  </si>
  <si>
    <t>S18 - Spese in conto capitale, ad eccezione delle spese per acquisto di partecipazioni, effettuate con proventi derivanti da dismissione totale o parziale, anche a seguito di quotazione, di partecipazioni in società, individuati nei codici SIOPE E4121 e E4122 (art. 3-bis, comma 4-bis, del decreto-legge n. 138/2011) - (rif. par. B.1.9)</t>
  </si>
  <si>
    <t>S19 - Pagamenti relativi all'attuazione degli interventi di riqualificazione del territorio per l'esecuzione del progetto approvato dal CIPE con delibera n. 57/2011 (TAV) o che saranno individuati dal Ministero delle infrastrutture e dei trasporti (art. 7 quater, del decreto-legge n. 43/2013) - (rif. par. B.1.10)</t>
  </si>
  <si>
    <t>S20 -Spese in conto capitale connesse agli investimenti per la realizzazione dei progetti presentati dalla città designata "Capitale italiana della cultura", finanziati a valere sulla quota nazionale del Fondo per lo sviluppo e la coesione (art. 7, comma 3-quarter, decreto-legge n. 83/2014) - (rif. par. B.1.12)</t>
  </si>
  <si>
    <t>S21 - Pagamenti dei debiti in conto capitale al 31/12/2013 di cui all'articolo 4, comma 5 del decreto-legge n. 133/2014 - (rif. par. B.1.13)</t>
  </si>
  <si>
    <t>S22 - Pagamenti di spese sostenute, a seguito di apposite convenzioni sottoscritte entro il 31/12/2013 con la società RFI S.p.A., per l'esecuzione di opere volte all'eliminazione di passaggi a livello di cui al comma 10, art. 1 del decreto-legge n. 133/2014.-- (rif. par. B.1.14)</t>
  </si>
  <si>
    <t>S23 - Spese in conto capitale sostenute dal comune di Casale Monferrato per interventi di bonifica dall'amianto a valere dei trasferimenti erogati dalla regione Piemonte connessi alle suddette spese (articolo 33-bis del decreto legge n. 133 del 2014) - (rif. par. B.1.15)</t>
  </si>
  <si>
    <t>S24 - Spese in conto capitale sostenute dai comuni delle aree colpite dal sisma del 20-29 maggio 2012 a valere sulle risorse proprie provenienti da erogazioni liberali e donazioni di cittadini privati e imprese per fronteggiare gli eventi sismici e gli interventi di ricostruzione (art. 1, comma 502, legge n. 190/2014) - (rif. par. B.1.17)</t>
  </si>
  <si>
    <t>S25 - Spese in conto capitale sostenute dai comuni sede delle città metropolitane a valere sulla quota di cofinanziamento (comma 145, dell'art. 1 della legge n.190/2014 come modificato dall'art. 1, comma 8, del decreto legge n.78 del 2015) - (rif. par. B.1.20)</t>
  </si>
  <si>
    <t>S26 - Spese in conto capitale non riconosciute dal Dipartimento della protezione Civile ai fini dell'applicazione del comma 7, art. 31 della legge n. 183/2011 (art. 31, comma 8, legge n. 183/2011) e/o Spese in conto capitale non riconosciute dall'Unione Europea ai fini dell'applicazione del comma 10, art. 31 della legge n. 183/2011 (art. 31, comma 11, legge n. 183/2011) - (rif. par. B.1.1 e par. B.1.3)</t>
  </si>
  <si>
    <t>Comune di 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</si>
</sst>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\ * #,##0.00_-;\-[$€-2]\ * #,##0.00_-;_-[$€-2]\ * \-??_-"/>
    <numFmt numFmtId="165" formatCode="_-&quot;L. &quot;* #,##0.00_-;&quot;-L. &quot;* #,##0.00_-;_-&quot;L. &quot;* \-??_-;_-@_-"/>
    <numFmt numFmtId="166" formatCode="#,##0_ ;\-#,##0\ "/>
    <numFmt numFmtId="170" formatCode="&quot;L.&quot;\ #,##0;[Red]\-&quot;L.&quot;\ #,##0"/>
  </numFmts>
  <fonts count="27" x14ac:knownFonts="1"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b/>
      <sz val="16"/>
      <color indexed="23"/>
      <name val="Arial"/>
    </font>
    <font>
      <sz val="10"/>
      <color indexed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8"/>
      <name val="Calibri"/>
      <family val="2"/>
    </font>
    <font>
      <b/>
      <sz val="12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perscript"/>
      <sz val="8"/>
      <name val="Arial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4" fontId="3" fillId="0" borderId="0" applyFill="0" applyBorder="0" applyAlignment="0" applyProtection="0"/>
    <xf numFmtId="3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" fontId="5" fillId="2" borderId="1" applyNumberFormat="0" applyProtection="0">
      <alignment vertical="center"/>
    </xf>
    <xf numFmtId="4" fontId="6" fillId="2" borderId="1" applyNumberFormat="0" applyProtection="0">
      <alignment vertical="center"/>
    </xf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7" fillId="13" borderId="1" applyNumberFormat="0" applyProtection="0">
      <alignment horizontal="left" vertical="center" indent="1"/>
    </xf>
    <xf numFmtId="4" fontId="5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9" fillId="14" borderId="1" applyNumberFormat="0" applyProtection="0">
      <alignment horizontal="left" vertical="center" indent="1"/>
    </xf>
    <xf numFmtId="4" fontId="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5" fillId="19" borderId="1" applyNumberFormat="0" applyProtection="0">
      <alignment vertical="center"/>
    </xf>
    <xf numFmtId="4" fontId="6" fillId="19" borderId="1" applyNumberFormat="0" applyProtection="0">
      <alignment vertical="center"/>
    </xf>
    <xf numFmtId="4" fontId="5" fillId="19" borderId="1" applyNumberFormat="0" applyProtection="0">
      <alignment horizontal="left" vertical="center" indent="1"/>
    </xf>
    <xf numFmtId="4" fontId="5" fillId="19" borderId="1" applyNumberFormat="0" applyProtection="0">
      <alignment horizontal="left" vertical="center" indent="1"/>
    </xf>
    <xf numFmtId="4" fontId="5" fillId="14" borderId="1" applyNumberFormat="0" applyProtection="0">
      <alignment horizontal="right" vertical="center"/>
    </xf>
    <xf numFmtId="4" fontId="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0" fillId="0" borderId="0"/>
    <xf numFmtId="4" fontId="11" fillId="14" borderId="1" applyNumberFormat="0" applyProtection="0">
      <alignment horizontal="right" vertical="center"/>
    </xf>
    <xf numFmtId="170" fontId="4" fillId="0" borderId="0" applyFont="0" applyFill="0" applyBorder="0" applyAlignment="0" applyProtection="0"/>
    <xf numFmtId="165" fontId="3" fillId="0" borderId="0" applyFill="0" applyBorder="0" applyAlignment="0" applyProtection="0"/>
  </cellStyleXfs>
  <cellXfs count="79">
    <xf numFmtId="0" fontId="0" fillId="0" borderId="0" xfId="0"/>
    <xf numFmtId="0" fontId="1" fillId="0" borderId="0" xfId="7" applyFill="1"/>
    <xf numFmtId="0" fontId="1" fillId="0" borderId="3" xfId="7" applyFill="1" applyBorder="1" applyAlignment="1">
      <alignment horizontal="center"/>
    </xf>
    <xf numFmtId="0" fontId="1" fillId="0" borderId="0" xfId="7" applyFill="1" applyBorder="1"/>
    <xf numFmtId="0" fontId="14" fillId="20" borderId="4" xfId="7" applyFont="1" applyFill="1" applyBorder="1" applyAlignment="1">
      <alignment horizontal="center"/>
    </xf>
    <xf numFmtId="0" fontId="1" fillId="20" borderId="4" xfId="7" applyFill="1" applyBorder="1"/>
    <xf numFmtId="0" fontId="1" fillId="0" borderId="3" xfId="7" applyFill="1" applyBorder="1"/>
    <xf numFmtId="0" fontId="13" fillId="0" borderId="5" xfId="7" applyFont="1" applyFill="1" applyBorder="1"/>
    <xf numFmtId="0" fontId="13" fillId="0" borderId="5" xfId="7" applyFont="1" applyFill="1" applyBorder="1" applyAlignment="1">
      <alignment horizontal="center"/>
    </xf>
    <xf numFmtId="0" fontId="1" fillId="0" borderId="6" xfId="7" applyFill="1" applyBorder="1"/>
    <xf numFmtId="0" fontId="1" fillId="0" borderId="7" xfId="7" applyFill="1" applyBorder="1"/>
    <xf numFmtId="43" fontId="1" fillId="0" borderId="7" xfId="3" applyFill="1" applyBorder="1" applyAlignment="1">
      <alignment horizontal="center"/>
    </xf>
    <xf numFmtId="0" fontId="1" fillId="0" borderId="8" xfId="7" applyFill="1" applyBorder="1" applyAlignment="1">
      <alignment horizontal="center" vertical="top"/>
    </xf>
    <xf numFmtId="0" fontId="1" fillId="0" borderId="9" xfId="7" applyFill="1" applyBorder="1" applyAlignment="1">
      <alignment horizontal="center" vertical="top"/>
    </xf>
    <xf numFmtId="0" fontId="15" fillId="0" borderId="9" xfId="7" applyFont="1" applyFill="1" applyBorder="1" applyAlignment="1">
      <alignment horizontal="left"/>
    </xf>
    <xf numFmtId="0" fontId="1" fillId="0" borderId="10" xfId="7" applyFill="1" applyBorder="1" applyAlignment="1">
      <alignment horizontal="center" vertical="top"/>
    </xf>
    <xf numFmtId="0" fontId="12" fillId="0" borderId="8" xfId="7" applyFont="1" applyFill="1" applyBorder="1" applyAlignment="1">
      <alignment horizontal="left" vertical="top" wrapText="1"/>
    </xf>
    <xf numFmtId="0" fontId="2" fillId="0" borderId="8" xfId="7" applyFont="1" applyFill="1" applyBorder="1" applyAlignment="1">
      <alignment horizontal="center" vertical="top"/>
    </xf>
    <xf numFmtId="0" fontId="12" fillId="0" borderId="9" xfId="7" applyFont="1" applyFill="1" applyBorder="1" applyAlignment="1">
      <alignment horizontal="left"/>
    </xf>
    <xf numFmtId="0" fontId="1" fillId="0" borderId="8" xfId="7" applyFill="1" applyBorder="1"/>
    <xf numFmtId="0" fontId="1" fillId="0" borderId="11" xfId="7" applyFill="1" applyBorder="1"/>
    <xf numFmtId="4" fontId="1" fillId="0" borderId="11" xfId="3" applyNumberFormat="1" applyFill="1" applyBorder="1" applyAlignment="1">
      <alignment horizontal="right" vertical="top"/>
    </xf>
    <xf numFmtId="0" fontId="1" fillId="0" borderId="8" xfId="7" applyFont="1" applyFill="1" applyBorder="1" applyAlignment="1">
      <alignment horizontal="center" vertical="top"/>
    </xf>
    <xf numFmtId="0" fontId="11" fillId="20" borderId="4" xfId="7" applyFont="1" applyFill="1" applyBorder="1"/>
    <xf numFmtId="0" fontId="1" fillId="0" borderId="0" xfId="7" applyFont="1" applyFill="1"/>
    <xf numFmtId="0" fontId="14" fillId="20" borderId="4" xfId="7" applyFont="1" applyFill="1" applyBorder="1" applyAlignment="1">
      <alignment vertical="center"/>
    </xf>
    <xf numFmtId="0" fontId="14" fillId="20" borderId="4" xfId="7" applyFont="1" applyFill="1" applyBorder="1" applyAlignment="1">
      <alignment horizontal="center" vertical="center"/>
    </xf>
    <xf numFmtId="0" fontId="1" fillId="21" borderId="4" xfId="7" applyFill="1" applyBorder="1"/>
    <xf numFmtId="0" fontId="13" fillId="22" borderId="9" xfId="7" applyFont="1" applyFill="1" applyBorder="1"/>
    <xf numFmtId="0" fontId="13" fillId="7" borderId="7" xfId="7" applyFont="1" applyFill="1" applyBorder="1" applyAlignment="1">
      <alignment vertical="center"/>
    </xf>
    <xf numFmtId="0" fontId="13" fillId="7" borderId="11" xfId="7" applyFont="1" applyFill="1" applyBorder="1" applyAlignment="1">
      <alignment vertical="center"/>
    </xf>
    <xf numFmtId="0" fontId="13" fillId="21" borderId="4" xfId="7" applyFont="1" applyFill="1" applyBorder="1" applyAlignment="1">
      <alignment horizontal="center" vertical="center"/>
    </xf>
    <xf numFmtId="0" fontId="13" fillId="21" borderId="4" xfId="7" applyFont="1" applyFill="1" applyBorder="1" applyAlignment="1">
      <alignment horizontal="left" vertical="center"/>
    </xf>
    <xf numFmtId="0" fontId="13" fillId="21" borderId="4" xfId="7" applyFont="1" applyFill="1" applyBorder="1" applyAlignment="1">
      <alignment vertical="center"/>
    </xf>
    <xf numFmtId="3" fontId="13" fillId="22" borderId="9" xfId="3" applyNumberFormat="1" applyFont="1" applyFill="1" applyBorder="1" applyAlignment="1">
      <alignment horizontal="right" vertical="top"/>
    </xf>
    <xf numFmtId="3" fontId="1" fillId="0" borderId="9" xfId="3" applyNumberFormat="1" applyFill="1" applyBorder="1" applyAlignment="1">
      <alignment horizontal="right" vertical="top"/>
    </xf>
    <xf numFmtId="3" fontId="1" fillId="0" borderId="9" xfId="3" applyNumberFormat="1" applyFont="1" applyFill="1" applyBorder="1" applyAlignment="1">
      <alignment horizontal="right" vertical="top"/>
    </xf>
    <xf numFmtId="3" fontId="1" fillId="0" borderId="10" xfId="3" applyNumberFormat="1" applyFont="1" applyFill="1" applyBorder="1" applyAlignment="1">
      <alignment horizontal="right" vertical="top"/>
    </xf>
    <xf numFmtId="0" fontId="1" fillId="0" borderId="12" xfId="7" applyFill="1" applyBorder="1"/>
    <xf numFmtId="3" fontId="13" fillId="21" borderId="4" xfId="3" applyNumberFormat="1" applyFont="1" applyFill="1" applyBorder="1" applyAlignment="1">
      <alignment horizontal="right" vertical="center"/>
    </xf>
    <xf numFmtId="3" fontId="13" fillId="21" borderId="4" xfId="7" applyNumberFormat="1" applyFont="1" applyFill="1" applyBorder="1" applyAlignment="1">
      <alignment horizontal="right" vertical="center"/>
    </xf>
    <xf numFmtId="3" fontId="14" fillId="20" borderId="4" xfId="7" applyNumberFormat="1" applyFont="1" applyFill="1" applyBorder="1" applyAlignment="1">
      <alignment horizontal="right" vertical="center"/>
    </xf>
    <xf numFmtId="0" fontId="13" fillId="0" borderId="0" xfId="7" applyFont="1" applyFill="1" applyBorder="1" applyAlignment="1">
      <alignment horizontal="center" vertical="center"/>
    </xf>
    <xf numFmtId="0" fontId="13" fillId="0" borderId="12" xfId="7" applyFont="1" applyFill="1" applyBorder="1" applyAlignment="1">
      <alignment horizontal="center" vertical="center"/>
    </xf>
    <xf numFmtId="166" fontId="14" fillId="20" borderId="4" xfId="7" applyNumberFormat="1" applyFont="1" applyFill="1" applyBorder="1" applyAlignment="1">
      <alignment horizontal="right" vertical="center"/>
    </xf>
    <xf numFmtId="0" fontId="14" fillId="20" borderId="13" xfId="7" applyFont="1" applyFill="1" applyBorder="1" applyAlignment="1">
      <alignment vertical="center"/>
    </xf>
    <xf numFmtId="0" fontId="14" fillId="20" borderId="4" xfId="7" applyFont="1" applyFill="1" applyBorder="1" applyAlignment="1">
      <alignment vertical="center" wrapText="1" shrinkToFit="1"/>
    </xf>
    <xf numFmtId="0" fontId="13" fillId="22" borderId="9" xfId="7" applyFont="1" applyFill="1" applyBorder="1" applyAlignment="1">
      <alignment horizontal="center"/>
    </xf>
    <xf numFmtId="49" fontId="13" fillId="0" borderId="14" xfId="7" applyNumberFormat="1" applyFont="1" applyFill="1" applyBorder="1"/>
    <xf numFmtId="0" fontId="1" fillId="0" borderId="14" xfId="7" applyFill="1" applyBorder="1"/>
    <xf numFmtId="0" fontId="24" fillId="0" borderId="0" xfId="7" applyFont="1" applyFill="1" applyAlignment="1">
      <alignment horizontal="left" vertical="center"/>
    </xf>
    <xf numFmtId="0" fontId="25" fillId="0" borderId="0" xfId="7" quotePrefix="1" applyFont="1" applyFill="1" applyAlignment="1">
      <alignment horizontal="left" vertical="center"/>
    </xf>
    <xf numFmtId="0" fontId="26" fillId="0" borderId="0" xfId="7" applyFont="1" applyFill="1"/>
    <xf numFmtId="0" fontId="24" fillId="0" borderId="0" xfId="7" applyFont="1" applyFill="1" applyAlignment="1">
      <alignment horizontal="left"/>
    </xf>
    <xf numFmtId="166" fontId="2" fillId="0" borderId="4" xfId="7" applyNumberFormat="1" applyFont="1" applyFill="1" applyBorder="1" applyAlignment="1">
      <alignment horizontal="right" vertical="center"/>
    </xf>
    <xf numFmtId="166" fontId="2" fillId="24" borderId="4" xfId="7" applyNumberFormat="1" applyFont="1" applyFill="1" applyBorder="1" applyAlignment="1">
      <alignment horizontal="right" vertical="center"/>
    </xf>
    <xf numFmtId="166" fontId="2" fillId="20" borderId="4" xfId="7" applyNumberFormat="1" applyFont="1" applyFill="1" applyBorder="1" applyAlignment="1">
      <alignment horizontal="right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0" xfId="7" applyFont="1" applyFill="1" applyBorder="1"/>
    <xf numFmtId="0" fontId="2" fillId="25" borderId="3" xfId="7" applyFont="1" applyFill="1" applyBorder="1" applyAlignment="1">
      <alignment horizontal="center" vertical="center"/>
    </xf>
    <xf numFmtId="0" fontId="2" fillId="25" borderId="0" xfId="7" applyFont="1" applyFill="1" applyBorder="1"/>
    <xf numFmtId="0" fontId="15" fillId="25" borderId="4" xfId="7" applyFont="1" applyFill="1" applyBorder="1" applyAlignment="1">
      <alignment vertical="center" wrapText="1"/>
    </xf>
    <xf numFmtId="0" fontId="21" fillId="0" borderId="4" xfId="7" applyFont="1" applyFill="1" applyBorder="1" applyAlignment="1">
      <alignment vertical="center" wrapText="1"/>
    </xf>
    <xf numFmtId="0" fontId="17" fillId="25" borderId="4" xfId="7" applyFont="1" applyFill="1" applyBorder="1" applyAlignment="1">
      <alignment vertical="center" wrapText="1"/>
    </xf>
    <xf numFmtId="0" fontId="12" fillId="0" borderId="14" xfId="7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left" vertical="center" wrapText="1" shrinkToFit="1"/>
    </xf>
    <xf numFmtId="0" fontId="15" fillId="0" borderId="14" xfId="7" applyFont="1" applyFill="1" applyBorder="1" applyAlignment="1">
      <alignment horizontal="left" vertical="center" wrapText="1" shrinkToFit="1"/>
    </xf>
    <xf numFmtId="0" fontId="15" fillId="0" borderId="14" xfId="7" applyFont="1" applyFill="1" applyBorder="1" applyAlignment="1">
      <alignment horizontal="left" vertical="center" wrapText="1"/>
    </xf>
    <xf numFmtId="0" fontId="13" fillId="0" borderId="14" xfId="7" applyFont="1" applyFill="1" applyBorder="1" applyAlignment="1">
      <alignment horizontal="left" vertical="center"/>
    </xf>
    <xf numFmtId="0" fontId="15" fillId="0" borderId="14" xfId="7" applyFont="1" applyFill="1" applyBorder="1" applyAlignment="1">
      <alignment horizontal="left" vertical="center"/>
    </xf>
    <xf numFmtId="0" fontId="17" fillId="0" borderId="14" xfId="7" applyFont="1" applyFill="1" applyBorder="1" applyAlignment="1">
      <alignment horizontal="left" vertical="center"/>
    </xf>
    <xf numFmtId="49" fontId="20" fillId="0" borderId="15" xfId="7" applyNumberFormat="1" applyFont="1" applyFill="1" applyBorder="1" applyAlignment="1">
      <alignment horizontal="center" vertical="center"/>
    </xf>
    <xf numFmtId="0" fontId="13" fillId="0" borderId="14" xfId="7" applyFont="1" applyFill="1" applyBorder="1" applyAlignment="1"/>
    <xf numFmtId="0" fontId="18" fillId="23" borderId="16" xfId="7" applyFont="1" applyFill="1" applyBorder="1" applyAlignment="1">
      <alignment horizontal="center" vertical="center"/>
    </xf>
    <xf numFmtId="0" fontId="18" fillId="23" borderId="13" xfId="7" applyFont="1" applyFill="1" applyBorder="1" applyAlignment="1">
      <alignment vertical="center"/>
    </xf>
    <xf numFmtId="0" fontId="18" fillId="23" borderId="12" xfId="7" applyFont="1" applyFill="1" applyBorder="1" applyAlignment="1">
      <alignment vertical="center"/>
    </xf>
    <xf numFmtId="0" fontId="16" fillId="0" borderId="16" xfId="7" applyFont="1" applyFill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</cellXfs>
  <cellStyles count="48">
    <cellStyle name="Euro" xfId="1"/>
    <cellStyle name="Migliaia (0)_TAB01" xfId="2"/>
    <cellStyle name="Migliaia_davidePattoStabilità2010" xfId="3"/>
    <cellStyle name="Normale" xfId="0" builtinId="0"/>
    <cellStyle name="Normale 2" xfId="4"/>
    <cellStyle name="Normale 2 2" xfId="5"/>
    <cellStyle name="Normale 3" xfId="6"/>
    <cellStyle name="Normale_davidePattoStabilità2010" xfId="7"/>
    <cellStyle name="SAPBEXaggData" xfId="8"/>
    <cellStyle name="SAPBEXaggDataEmph" xfId="9"/>
    <cellStyle name="SAPBEXaggItem" xfId="10"/>
    <cellStyle name="SAPBEXaggItemX" xfId="11"/>
    <cellStyle name="SAPBEXchaText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ormats" xfId="25"/>
    <cellStyle name="SAPBEXheaderItem" xfId="26"/>
    <cellStyle name="SAPBEXheaderText" xfId="27"/>
    <cellStyle name="SAPBEXHLevel0" xfId="28"/>
    <cellStyle name="SAPBEXHLevel0X" xfId="29"/>
    <cellStyle name="SAPBEXHLevel1" xfId="30"/>
    <cellStyle name="SAPBEXHLevel1X" xfId="31"/>
    <cellStyle name="SAPBEXHLevel2" xfId="32"/>
    <cellStyle name="SAPBEXHLevel2X" xfId="33"/>
    <cellStyle name="SAPBEXHLevel3" xfId="34"/>
    <cellStyle name="SAPBEXHLevel3X" xfId="35"/>
    <cellStyle name="SAPBEXresData" xfId="36"/>
    <cellStyle name="SAPBEXresDataEmph" xfId="37"/>
    <cellStyle name="SAPBEXresItem" xfId="38"/>
    <cellStyle name="SAPBEXresItemX" xfId="39"/>
    <cellStyle name="SAPBEXstdData" xfId="40"/>
    <cellStyle name="SAPBEXstdDataEmph" xfId="41"/>
    <cellStyle name="SAPBEXstdItem" xfId="42"/>
    <cellStyle name="SAPBEXstdItemX" xfId="43"/>
    <cellStyle name="SAPBEXtitle" xfId="44"/>
    <cellStyle name="SAPBEXundefined" xfId="45"/>
    <cellStyle name="Valuta (0)_TAB01" xfId="46"/>
    <cellStyle name="Valuta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showGridLines="0" tabSelected="1" topLeftCell="A7" workbookViewId="0">
      <selection activeCell="D52" sqref="D52"/>
    </sheetView>
  </sheetViews>
  <sheetFormatPr defaultRowHeight="12.75" x14ac:dyDescent="0.2"/>
  <cols>
    <col min="1" max="1" width="6.7109375" style="1" customWidth="1"/>
    <col min="2" max="2" width="2.140625" style="1" bestFit="1" customWidth="1"/>
    <col min="3" max="3" width="57" style="1" customWidth="1"/>
    <col min="4" max="6" width="12.7109375" style="1" customWidth="1"/>
    <col min="7" max="7" width="12.85546875" style="52" bestFit="1" customWidth="1"/>
    <col min="8" max="16384" width="9.140625" style="1"/>
  </cols>
  <sheetData>
    <row r="1" spans="1:8" ht="27" customHeight="1" x14ac:dyDescent="0.2">
      <c r="A1" s="71" t="s">
        <v>100</v>
      </c>
      <c r="B1" s="71"/>
      <c r="C1" s="71"/>
      <c r="D1" s="71"/>
      <c r="E1" s="71"/>
      <c r="F1" s="71"/>
      <c r="H1" s="24"/>
    </row>
    <row r="2" spans="1:8" ht="39.950000000000003" customHeight="1" x14ac:dyDescent="0.2">
      <c r="A2" s="73" t="s">
        <v>0</v>
      </c>
      <c r="B2" s="74"/>
      <c r="C2" s="74"/>
      <c r="D2" s="74"/>
      <c r="E2" s="74"/>
      <c r="F2" s="75"/>
      <c r="G2" s="50"/>
    </row>
    <row r="3" spans="1:8" ht="24.95" customHeight="1" x14ac:dyDescent="0.2">
      <c r="A3" s="2"/>
      <c r="B3" s="3"/>
      <c r="C3" s="3"/>
      <c r="D3" s="42">
        <v>2015</v>
      </c>
      <c r="E3" s="42">
        <v>2016</v>
      </c>
      <c r="F3" s="43">
        <v>2017</v>
      </c>
      <c r="G3" s="50"/>
    </row>
    <row r="4" spans="1:8" ht="27" x14ac:dyDescent="0.2">
      <c r="A4" s="57"/>
      <c r="B4" s="58"/>
      <c r="C4" s="62" t="s">
        <v>65</v>
      </c>
      <c r="D4" s="54">
        <v>155</v>
      </c>
      <c r="E4" s="54">
        <v>166</v>
      </c>
      <c r="F4" s="54">
        <v>166</v>
      </c>
      <c r="G4" s="50"/>
    </row>
    <row r="5" spans="1:8" ht="8.1" customHeight="1" x14ac:dyDescent="0.2">
      <c r="A5" s="2"/>
      <c r="B5" s="3"/>
      <c r="C5" s="3"/>
      <c r="D5" s="42"/>
      <c r="E5" s="42"/>
      <c r="F5" s="43"/>
      <c r="G5" s="50"/>
    </row>
    <row r="6" spans="1:8" ht="24.95" customHeight="1" x14ac:dyDescent="0.2">
      <c r="A6" s="59"/>
      <c r="B6" s="60"/>
      <c r="C6" s="61" t="s">
        <v>66</v>
      </c>
      <c r="D6" s="55">
        <v>43</v>
      </c>
      <c r="E6" s="55">
        <v>21</v>
      </c>
      <c r="F6" s="55">
        <v>26</v>
      </c>
      <c r="G6" s="50"/>
    </row>
    <row r="7" spans="1:8" ht="8.1" customHeight="1" x14ac:dyDescent="0.2">
      <c r="A7" s="2"/>
      <c r="B7" s="3"/>
      <c r="C7" s="3"/>
      <c r="D7" s="42"/>
      <c r="E7" s="42"/>
      <c r="F7" s="43"/>
      <c r="G7" s="50"/>
    </row>
    <row r="8" spans="1:8" ht="24.95" customHeight="1" x14ac:dyDescent="0.2">
      <c r="A8" s="59"/>
      <c r="B8" s="60"/>
      <c r="C8" s="63" t="s">
        <v>64</v>
      </c>
      <c r="D8" s="56">
        <f>D4-D6</f>
        <v>112</v>
      </c>
      <c r="E8" s="56">
        <f>E4-E6</f>
        <v>145</v>
      </c>
      <c r="F8" s="56">
        <f>F4-F6</f>
        <v>140</v>
      </c>
      <c r="G8" s="51"/>
    </row>
    <row r="9" spans="1:8" ht="15.95" customHeight="1" x14ac:dyDescent="0.2">
      <c r="A9" s="2"/>
      <c r="B9" s="3"/>
      <c r="C9" s="3"/>
      <c r="D9" s="42"/>
      <c r="E9" s="42"/>
      <c r="F9" s="43"/>
      <c r="G9" s="50"/>
    </row>
    <row r="10" spans="1:8" ht="24.95" customHeight="1" x14ac:dyDescent="0.2">
      <c r="A10" s="26" t="s">
        <v>1</v>
      </c>
      <c r="B10" s="5"/>
      <c r="C10" s="45" t="s">
        <v>61</v>
      </c>
      <c r="D10" s="44">
        <v>112</v>
      </c>
      <c r="E10" s="44">
        <v>145</v>
      </c>
      <c r="F10" s="44">
        <v>140</v>
      </c>
      <c r="G10" s="50"/>
    </row>
    <row r="11" spans="1:8" ht="14.25" customHeight="1" x14ac:dyDescent="0.2">
      <c r="A11" s="6"/>
      <c r="B11" s="3"/>
      <c r="C11" s="3"/>
      <c r="D11" s="3"/>
      <c r="E11" s="3"/>
      <c r="F11" s="38"/>
      <c r="G11" s="50"/>
    </row>
    <row r="12" spans="1:8" ht="24.95" customHeight="1" x14ac:dyDescent="0.2">
      <c r="A12" s="76" t="s">
        <v>62</v>
      </c>
      <c r="B12" s="77"/>
      <c r="C12" s="77"/>
      <c r="D12" s="77"/>
      <c r="E12" s="77"/>
      <c r="F12" s="78"/>
      <c r="G12" s="50"/>
    </row>
    <row r="13" spans="1:8" ht="15.75" customHeight="1" x14ac:dyDescent="0.2">
      <c r="A13" s="7"/>
      <c r="B13" s="7"/>
      <c r="C13" s="7"/>
      <c r="D13" s="8">
        <f>D3</f>
        <v>2015</v>
      </c>
      <c r="E13" s="8">
        <f>E3</f>
        <v>2016</v>
      </c>
      <c r="F13" s="8">
        <f>F3</f>
        <v>2017</v>
      </c>
      <c r="G13" s="50"/>
    </row>
    <row r="14" spans="1:8" ht="24.95" customHeight="1" x14ac:dyDescent="0.2">
      <c r="A14" s="9"/>
      <c r="B14" s="10"/>
      <c r="C14" s="29" t="s">
        <v>2</v>
      </c>
      <c r="D14" s="11"/>
      <c r="E14" s="11"/>
      <c r="F14" s="11"/>
      <c r="G14" s="50"/>
    </row>
    <row r="15" spans="1:8" ht="14.1" customHeight="1" x14ac:dyDescent="0.2">
      <c r="A15" s="12"/>
      <c r="B15" s="28" t="s">
        <v>3</v>
      </c>
      <c r="C15" s="28" t="s">
        <v>36</v>
      </c>
      <c r="D15" s="34">
        <v>254</v>
      </c>
      <c r="E15" s="34">
        <v>1</v>
      </c>
      <c r="F15" s="34">
        <v>1</v>
      </c>
      <c r="G15" s="50"/>
    </row>
    <row r="16" spans="1:8" ht="14.1" customHeight="1" x14ac:dyDescent="0.2">
      <c r="A16" s="12"/>
      <c r="B16" s="47" t="s">
        <v>4</v>
      </c>
      <c r="C16" s="28" t="s">
        <v>37</v>
      </c>
      <c r="D16" s="34">
        <v>1</v>
      </c>
      <c r="E16" s="34">
        <v>1</v>
      </c>
      <c r="F16" s="34">
        <v>0</v>
      </c>
      <c r="G16" s="50"/>
    </row>
    <row r="17" spans="1:7" ht="14.1" customHeight="1" x14ac:dyDescent="0.2">
      <c r="A17" s="12"/>
      <c r="B17" s="28" t="s">
        <v>3</v>
      </c>
      <c r="C17" s="28" t="s">
        <v>19</v>
      </c>
      <c r="D17" s="34">
        <v>1147</v>
      </c>
      <c r="E17" s="34">
        <v>1122</v>
      </c>
      <c r="F17" s="34">
        <v>1127</v>
      </c>
      <c r="G17" s="50"/>
    </row>
    <row r="18" spans="1:7" ht="14.1" customHeight="1" x14ac:dyDescent="0.2">
      <c r="A18" s="12"/>
      <c r="B18" s="28" t="s">
        <v>3</v>
      </c>
      <c r="C18" s="28" t="s">
        <v>20</v>
      </c>
      <c r="D18" s="34">
        <v>197</v>
      </c>
      <c r="E18" s="34">
        <v>162</v>
      </c>
      <c r="F18" s="34">
        <v>162</v>
      </c>
      <c r="G18" s="50"/>
    </row>
    <row r="19" spans="1:7" ht="14.1" customHeight="1" x14ac:dyDescent="0.2">
      <c r="A19" s="12"/>
      <c r="B19" s="28" t="s">
        <v>3</v>
      </c>
      <c r="C19" s="28" t="s">
        <v>21</v>
      </c>
      <c r="D19" s="34">
        <v>255</v>
      </c>
      <c r="E19" s="34">
        <v>271</v>
      </c>
      <c r="F19" s="34">
        <v>274</v>
      </c>
      <c r="G19" s="50"/>
    </row>
    <row r="20" spans="1:7" ht="14.1" hidden="1" customHeight="1" x14ac:dyDescent="0.2">
      <c r="A20" s="17"/>
      <c r="B20" s="13" t="s">
        <v>4</v>
      </c>
      <c r="C20" s="14" t="s">
        <v>13</v>
      </c>
      <c r="D20" s="35">
        <v>0</v>
      </c>
      <c r="E20" s="36">
        <v>0</v>
      </c>
      <c r="F20" s="35">
        <v>0</v>
      </c>
      <c r="G20" s="50"/>
    </row>
    <row r="21" spans="1:7" ht="14.1" hidden="1" customHeight="1" x14ac:dyDescent="0.2">
      <c r="A21" s="17"/>
      <c r="B21" s="13" t="s">
        <v>4</v>
      </c>
      <c r="C21" s="14" t="s">
        <v>14</v>
      </c>
      <c r="D21" s="35">
        <v>0</v>
      </c>
      <c r="E21" s="36">
        <v>0</v>
      </c>
      <c r="F21" s="35">
        <v>0</v>
      </c>
      <c r="G21" s="50"/>
    </row>
    <row r="22" spans="1:7" ht="14.1" hidden="1" customHeight="1" x14ac:dyDescent="0.2">
      <c r="A22" s="17"/>
      <c r="B22" s="13" t="s">
        <v>4</v>
      </c>
      <c r="C22" s="18" t="s">
        <v>15</v>
      </c>
      <c r="D22" s="35">
        <v>0</v>
      </c>
      <c r="E22" s="35">
        <v>0</v>
      </c>
      <c r="F22" s="35">
        <v>0</v>
      </c>
      <c r="G22" s="50"/>
    </row>
    <row r="23" spans="1:7" ht="14.1" customHeight="1" x14ac:dyDescent="0.2">
      <c r="A23" s="17"/>
      <c r="B23" s="13" t="s">
        <v>4</v>
      </c>
      <c r="C23" s="18" t="s">
        <v>48</v>
      </c>
      <c r="D23" s="35">
        <v>11</v>
      </c>
      <c r="E23" s="35">
        <v>0</v>
      </c>
      <c r="F23" s="35">
        <v>0</v>
      </c>
      <c r="G23" s="50"/>
    </row>
    <row r="24" spans="1:7" ht="14.1" customHeight="1" x14ac:dyDescent="0.2">
      <c r="A24" s="12"/>
      <c r="B24" s="28" t="s">
        <v>3</v>
      </c>
      <c r="C24" s="28" t="s">
        <v>22</v>
      </c>
      <c r="D24" s="34">
        <v>1014</v>
      </c>
      <c r="E24" s="34">
        <v>921</v>
      </c>
      <c r="F24" s="34">
        <v>177</v>
      </c>
      <c r="G24" s="50"/>
    </row>
    <row r="25" spans="1:7" ht="14.1" customHeight="1" x14ac:dyDescent="0.2">
      <c r="A25" s="12"/>
      <c r="B25" s="13" t="s">
        <v>4</v>
      </c>
      <c r="C25" s="14" t="s">
        <v>16</v>
      </c>
      <c r="D25" s="35">
        <v>0</v>
      </c>
      <c r="E25" s="35">
        <v>0</v>
      </c>
      <c r="F25" s="35">
        <v>0</v>
      </c>
      <c r="G25" s="50"/>
    </row>
    <row r="26" spans="1:7" hidden="1" x14ac:dyDescent="0.2">
      <c r="A26" s="12"/>
      <c r="B26" s="15"/>
      <c r="C26" s="16"/>
      <c r="D26" s="35">
        <v>0</v>
      </c>
      <c r="E26" s="35">
        <v>0</v>
      </c>
      <c r="F26" s="35">
        <v>0</v>
      </c>
      <c r="G26" s="50"/>
    </row>
    <row r="27" spans="1:7" ht="14.1" hidden="1" customHeight="1" x14ac:dyDescent="0.2">
      <c r="A27" s="17"/>
      <c r="B27" s="13" t="s">
        <v>4</v>
      </c>
      <c r="C27" s="14" t="s">
        <v>17</v>
      </c>
      <c r="D27" s="35">
        <v>0</v>
      </c>
      <c r="E27" s="35">
        <v>0</v>
      </c>
      <c r="F27" s="35">
        <v>0</v>
      </c>
      <c r="G27" s="50"/>
    </row>
    <row r="28" spans="1:7" ht="14.1" hidden="1" customHeight="1" x14ac:dyDescent="0.2">
      <c r="A28" s="17"/>
      <c r="B28" s="13" t="s">
        <v>4</v>
      </c>
      <c r="C28" s="14" t="s">
        <v>18</v>
      </c>
      <c r="D28" s="35">
        <v>0</v>
      </c>
      <c r="E28" s="35">
        <v>0</v>
      </c>
      <c r="F28" s="35">
        <v>0</v>
      </c>
      <c r="G28" s="50"/>
    </row>
    <row r="29" spans="1:7" ht="14.1" customHeight="1" x14ac:dyDescent="0.2">
      <c r="A29" s="17"/>
      <c r="B29" s="13" t="s">
        <v>4</v>
      </c>
      <c r="C29" s="14" t="s">
        <v>49</v>
      </c>
      <c r="D29" s="35">
        <v>111</v>
      </c>
      <c r="E29" s="35">
        <v>0</v>
      </c>
      <c r="F29" s="35">
        <v>0</v>
      </c>
      <c r="G29" s="50"/>
    </row>
    <row r="30" spans="1:7" ht="20.100000000000001" customHeight="1" x14ac:dyDescent="0.2">
      <c r="A30" s="31" t="s">
        <v>5</v>
      </c>
      <c r="B30" s="27"/>
      <c r="C30" s="32" t="s">
        <v>6</v>
      </c>
      <c r="D30" s="39">
        <f>D15-D16+D17+D18+D19+D24-D20-D21-D22-D23-D25-D27-D28-D29</f>
        <v>2744</v>
      </c>
      <c r="E30" s="39">
        <f>E15-E16+E17+E18+E19+E24-E20-E21-E22-E23-E25-E27-E28-E29</f>
        <v>2476</v>
      </c>
      <c r="F30" s="39">
        <f>F15-F16+F17+F18+F19+F24-F20-F21-F22-F23-F25-F27-F28-F29</f>
        <v>1741</v>
      </c>
      <c r="G30" s="51"/>
    </row>
    <row r="31" spans="1:7" ht="24.95" customHeight="1" x14ac:dyDescent="0.2">
      <c r="A31" s="19"/>
      <c r="B31" s="20"/>
      <c r="C31" s="30" t="s">
        <v>7</v>
      </c>
      <c r="D31" s="21"/>
      <c r="E31" s="21"/>
      <c r="F31" s="21"/>
      <c r="G31" s="50"/>
    </row>
    <row r="32" spans="1:7" ht="14.1" customHeight="1" x14ac:dyDescent="0.2">
      <c r="A32" s="22"/>
      <c r="B32" s="28" t="s">
        <v>3</v>
      </c>
      <c r="C32" s="28" t="s">
        <v>23</v>
      </c>
      <c r="D32" s="34">
        <v>1765</v>
      </c>
      <c r="E32" s="34">
        <v>1452</v>
      </c>
      <c r="F32" s="34">
        <v>1471</v>
      </c>
      <c r="G32" s="50"/>
    </row>
    <row r="33" spans="1:7" ht="14.1" hidden="1" customHeight="1" x14ac:dyDescent="0.2">
      <c r="A33" s="17"/>
      <c r="B33" s="13" t="s">
        <v>4</v>
      </c>
      <c r="C33" s="14" t="s">
        <v>25</v>
      </c>
      <c r="D33" s="35">
        <v>0</v>
      </c>
      <c r="E33" s="35">
        <v>0</v>
      </c>
      <c r="F33" s="35">
        <v>0</v>
      </c>
      <c r="G33" s="50"/>
    </row>
    <row r="34" spans="1:7" ht="14.1" hidden="1" customHeight="1" x14ac:dyDescent="0.2">
      <c r="A34" s="17"/>
      <c r="B34" s="13" t="s">
        <v>4</v>
      </c>
      <c r="C34" s="14" t="s">
        <v>9</v>
      </c>
      <c r="D34" s="35">
        <v>0</v>
      </c>
      <c r="E34" s="35">
        <v>0</v>
      </c>
      <c r="F34" s="35">
        <v>0</v>
      </c>
      <c r="G34" s="50"/>
    </row>
    <row r="35" spans="1:7" ht="14.1" hidden="1" customHeight="1" x14ac:dyDescent="0.2">
      <c r="A35" s="17"/>
      <c r="B35" s="13" t="s">
        <v>4</v>
      </c>
      <c r="C35" s="14" t="s">
        <v>26</v>
      </c>
      <c r="D35" s="35">
        <v>0</v>
      </c>
      <c r="E35" s="35">
        <v>0</v>
      </c>
      <c r="F35" s="35">
        <v>0</v>
      </c>
      <c r="G35" s="50"/>
    </row>
    <row r="36" spans="1:7" ht="14.1" hidden="1" customHeight="1" x14ac:dyDescent="0.2">
      <c r="A36" s="17"/>
      <c r="B36" s="13" t="s">
        <v>4</v>
      </c>
      <c r="C36" s="14" t="s">
        <v>27</v>
      </c>
      <c r="D36" s="35">
        <v>0</v>
      </c>
      <c r="E36" s="35">
        <v>0</v>
      </c>
      <c r="F36" s="35">
        <v>0</v>
      </c>
      <c r="G36" s="50"/>
    </row>
    <row r="37" spans="1:7" ht="14.1" hidden="1" customHeight="1" x14ac:dyDescent="0.2">
      <c r="A37" s="17"/>
      <c r="B37" s="13" t="s">
        <v>4</v>
      </c>
      <c r="C37" s="14" t="s">
        <v>28</v>
      </c>
      <c r="D37" s="35">
        <v>0</v>
      </c>
      <c r="E37" s="35">
        <v>0</v>
      </c>
      <c r="F37" s="35">
        <v>0</v>
      </c>
      <c r="G37" s="50"/>
    </row>
    <row r="38" spans="1:7" ht="14.1" customHeight="1" x14ac:dyDescent="0.2">
      <c r="A38" s="17"/>
      <c r="B38" s="13" t="s">
        <v>4</v>
      </c>
      <c r="C38" s="14" t="s">
        <v>50</v>
      </c>
      <c r="D38" s="35">
        <v>33</v>
      </c>
      <c r="E38" s="35">
        <v>0</v>
      </c>
      <c r="F38" s="35">
        <v>0</v>
      </c>
      <c r="G38" s="50"/>
    </row>
    <row r="39" spans="1:7" ht="14.1" customHeight="1" x14ac:dyDescent="0.2">
      <c r="A39" s="22"/>
      <c r="B39" s="28" t="s">
        <v>3</v>
      </c>
      <c r="C39" s="28" t="s">
        <v>24</v>
      </c>
      <c r="D39" s="34">
        <v>1030</v>
      </c>
      <c r="E39" s="34">
        <v>877</v>
      </c>
      <c r="F39" s="34">
        <v>129</v>
      </c>
      <c r="G39" s="50"/>
    </row>
    <row r="40" spans="1:7" ht="14.1" customHeight="1" x14ac:dyDescent="0.2">
      <c r="A40" s="22"/>
      <c r="B40" s="13" t="s">
        <v>4</v>
      </c>
      <c r="C40" s="14" t="s">
        <v>8</v>
      </c>
      <c r="D40" s="35">
        <v>0</v>
      </c>
      <c r="E40" s="35">
        <v>0</v>
      </c>
      <c r="F40" s="35">
        <v>0</v>
      </c>
      <c r="G40" s="50"/>
    </row>
    <row r="41" spans="1:7" ht="14.1" hidden="1" customHeight="1" x14ac:dyDescent="0.2">
      <c r="A41" s="17"/>
      <c r="B41" s="13" t="s">
        <v>4</v>
      </c>
      <c r="C41" s="14" t="s">
        <v>29</v>
      </c>
      <c r="D41" s="35">
        <v>0</v>
      </c>
      <c r="E41" s="35">
        <v>0</v>
      </c>
      <c r="F41" s="35">
        <v>0</v>
      </c>
      <c r="G41" s="50"/>
    </row>
    <row r="42" spans="1:7" ht="14.1" hidden="1" customHeight="1" x14ac:dyDescent="0.2">
      <c r="A42" s="17"/>
      <c r="B42" s="13" t="s">
        <v>4</v>
      </c>
      <c r="C42" s="14" t="s">
        <v>30</v>
      </c>
      <c r="D42" s="35">
        <v>0</v>
      </c>
      <c r="E42" s="35">
        <v>0</v>
      </c>
      <c r="F42" s="35">
        <v>0</v>
      </c>
      <c r="G42" s="50"/>
    </row>
    <row r="43" spans="1:7" ht="14.1" hidden="1" customHeight="1" x14ac:dyDescent="0.2">
      <c r="A43" s="17"/>
      <c r="B43" s="13" t="s">
        <v>4</v>
      </c>
      <c r="C43" s="14" t="s">
        <v>31</v>
      </c>
      <c r="D43" s="35">
        <v>0</v>
      </c>
      <c r="E43" s="35">
        <v>0</v>
      </c>
      <c r="F43" s="35">
        <v>0</v>
      </c>
      <c r="G43" s="50"/>
    </row>
    <row r="44" spans="1:7" ht="14.1" hidden="1" customHeight="1" x14ac:dyDescent="0.2">
      <c r="A44" s="17"/>
      <c r="B44" s="13" t="s">
        <v>4</v>
      </c>
      <c r="C44" s="14" t="s">
        <v>32</v>
      </c>
      <c r="D44" s="35">
        <v>0</v>
      </c>
      <c r="E44" s="35">
        <v>0</v>
      </c>
      <c r="F44" s="35">
        <v>0</v>
      </c>
      <c r="G44" s="50"/>
    </row>
    <row r="45" spans="1:7" ht="14.1" hidden="1" customHeight="1" x14ac:dyDescent="0.2">
      <c r="A45" s="17"/>
      <c r="B45" s="13" t="s">
        <v>4</v>
      </c>
      <c r="C45" s="14" t="s">
        <v>33</v>
      </c>
      <c r="D45" s="35">
        <v>0</v>
      </c>
      <c r="E45" s="35">
        <v>0</v>
      </c>
      <c r="F45" s="35">
        <v>0</v>
      </c>
      <c r="G45" s="50"/>
    </row>
    <row r="46" spans="1:7" ht="14.1" hidden="1" customHeight="1" x14ac:dyDescent="0.2">
      <c r="A46" s="17"/>
      <c r="B46" s="13" t="s">
        <v>4</v>
      </c>
      <c r="C46" s="14" t="s">
        <v>34</v>
      </c>
      <c r="D46" s="35">
        <v>0</v>
      </c>
      <c r="E46" s="35">
        <v>0</v>
      </c>
      <c r="F46" s="35">
        <v>0</v>
      </c>
      <c r="G46" s="50"/>
    </row>
    <row r="47" spans="1:7" ht="14.1" customHeight="1" x14ac:dyDescent="0.2">
      <c r="A47" s="17"/>
      <c r="B47" s="13" t="s">
        <v>4</v>
      </c>
      <c r="C47" s="14" t="s">
        <v>53</v>
      </c>
      <c r="D47" s="35">
        <v>131</v>
      </c>
      <c r="E47" s="35">
        <v>0</v>
      </c>
      <c r="F47" s="35">
        <v>0</v>
      </c>
      <c r="G47" s="50"/>
    </row>
    <row r="48" spans="1:7" hidden="1" x14ac:dyDescent="0.2">
      <c r="A48" s="12"/>
      <c r="B48" s="15"/>
      <c r="C48" s="16"/>
      <c r="D48" s="37"/>
      <c r="E48" s="37"/>
      <c r="F48" s="37"/>
      <c r="G48" s="50"/>
    </row>
    <row r="49" spans="1:7" ht="20.100000000000001" customHeight="1" x14ac:dyDescent="0.2">
      <c r="A49" s="31" t="s">
        <v>10</v>
      </c>
      <c r="B49" s="27"/>
      <c r="C49" s="33" t="s">
        <v>11</v>
      </c>
      <c r="D49" s="40">
        <f>D32+D39-D33-D34-D35-D36-D37-D38-D40-D41-D42-D43-D44-D45-D46-D47</f>
        <v>2631</v>
      </c>
      <c r="E49" s="40">
        <f>E32+E39-E33-E34-E35-E36-E37-E38-E40-E41-E42-E43-E44-E45-E46-E47</f>
        <v>2329</v>
      </c>
      <c r="F49" s="40">
        <f>F32+F39-F33-F34-F35-F36-F37-F38-F40-F41-F42-F43-F44-F45-F46-F47</f>
        <v>1600</v>
      </c>
      <c r="G49" s="51"/>
    </row>
    <row r="50" spans="1:7" ht="20.100000000000001" customHeight="1" x14ac:dyDescent="0.2">
      <c r="A50" s="26" t="s">
        <v>60</v>
      </c>
      <c r="B50" s="23"/>
      <c r="C50" s="25" t="s">
        <v>12</v>
      </c>
      <c r="D50" s="41">
        <f>D30-D49</f>
        <v>113</v>
      </c>
      <c r="E50" s="41">
        <f>E30-E49</f>
        <v>147</v>
      </c>
      <c r="F50" s="41">
        <f>F30-F49</f>
        <v>141</v>
      </c>
      <c r="G50" s="51"/>
    </row>
    <row r="51" spans="1:7" x14ac:dyDescent="0.2">
      <c r="G51" s="50"/>
    </row>
    <row r="52" spans="1:7" ht="20.100000000000001" customHeight="1" x14ac:dyDescent="0.2">
      <c r="A52" s="26" t="s">
        <v>35</v>
      </c>
      <c r="B52" s="23"/>
      <c r="C52" s="25" t="str">
        <f>C10</f>
        <v>Obiettivo Programmatico Annuale Saldo Finanziario 2015</v>
      </c>
      <c r="D52" s="41">
        <f>D10</f>
        <v>112</v>
      </c>
      <c r="E52" s="41">
        <f>E10</f>
        <v>145</v>
      </c>
      <c r="F52" s="41">
        <f>F10</f>
        <v>140</v>
      </c>
      <c r="G52" s="50"/>
    </row>
    <row r="53" spans="1:7" x14ac:dyDescent="0.2">
      <c r="G53" s="50"/>
    </row>
    <row r="54" spans="1:7" ht="30" customHeight="1" x14ac:dyDescent="0.2">
      <c r="A54" s="4"/>
      <c r="B54" s="23"/>
      <c r="C54" s="46" t="s">
        <v>63</v>
      </c>
      <c r="D54" s="41">
        <f>D50-D52</f>
        <v>1</v>
      </c>
      <c r="E54" s="41">
        <f>E50-E52</f>
        <v>2</v>
      </c>
      <c r="F54" s="41">
        <f>F50-F52</f>
        <v>1</v>
      </c>
      <c r="G54" s="51"/>
    </row>
    <row r="55" spans="1:7" ht="50.1" customHeight="1" x14ac:dyDescent="0.2">
      <c r="G55" s="53"/>
    </row>
    <row r="56" spans="1:7" x14ac:dyDescent="0.2">
      <c r="A56" s="48" t="s">
        <v>38</v>
      </c>
      <c r="B56" s="72" t="s">
        <v>59</v>
      </c>
      <c r="C56" s="72"/>
      <c r="D56" s="72"/>
      <c r="E56" s="72"/>
      <c r="F56" s="72"/>
    </row>
    <row r="57" spans="1:7" ht="37.5" customHeight="1" x14ac:dyDescent="0.2">
      <c r="A57" s="49"/>
      <c r="B57" s="66" t="s">
        <v>41</v>
      </c>
      <c r="C57" s="66"/>
      <c r="D57" s="66"/>
      <c r="E57" s="66"/>
      <c r="F57" s="66"/>
    </row>
    <row r="58" spans="1:7" ht="24.95" customHeight="1" x14ac:dyDescent="0.2">
      <c r="A58" s="49"/>
      <c r="B58" s="64" t="s">
        <v>42</v>
      </c>
      <c r="C58" s="65"/>
      <c r="D58" s="65"/>
      <c r="E58" s="65"/>
      <c r="F58" s="65"/>
    </row>
    <row r="59" spans="1:7" ht="15" customHeight="1" x14ac:dyDescent="0.2">
      <c r="A59" s="49"/>
      <c r="B59" s="64" t="s">
        <v>43</v>
      </c>
      <c r="C59" s="65"/>
      <c r="D59" s="65"/>
      <c r="E59" s="65"/>
      <c r="F59" s="65"/>
    </row>
    <row r="60" spans="1:7" ht="24.95" customHeight="1" x14ac:dyDescent="0.2">
      <c r="A60" s="49"/>
      <c r="B60" s="64" t="s">
        <v>67</v>
      </c>
      <c r="C60" s="65"/>
      <c r="D60" s="65"/>
      <c r="E60" s="65"/>
      <c r="F60" s="65"/>
    </row>
    <row r="61" spans="1:7" ht="24.95" customHeight="1" x14ac:dyDescent="0.2">
      <c r="A61" s="49"/>
      <c r="B61" s="64" t="s">
        <v>68</v>
      </c>
      <c r="C61" s="65"/>
      <c r="D61" s="65"/>
      <c r="E61" s="65"/>
      <c r="F61" s="65"/>
    </row>
    <row r="62" spans="1:7" ht="15" customHeight="1" x14ac:dyDescent="0.2">
      <c r="A62" s="49"/>
      <c r="B62" s="64" t="s">
        <v>69</v>
      </c>
      <c r="C62" s="65"/>
      <c r="D62" s="65"/>
      <c r="E62" s="65"/>
      <c r="F62" s="65"/>
    </row>
    <row r="63" spans="1:7" ht="24.95" customHeight="1" x14ac:dyDescent="0.2">
      <c r="A63" s="49"/>
      <c r="B63" s="64" t="s">
        <v>70</v>
      </c>
      <c r="C63" s="65"/>
      <c r="D63" s="65"/>
      <c r="E63" s="65"/>
      <c r="F63" s="65"/>
    </row>
    <row r="64" spans="1:7" ht="24.95" customHeight="1" x14ac:dyDescent="0.2">
      <c r="A64" s="49"/>
      <c r="B64" s="64" t="s">
        <v>71</v>
      </c>
      <c r="C64" s="64"/>
      <c r="D64" s="64"/>
      <c r="E64" s="64"/>
      <c r="F64" s="64"/>
    </row>
    <row r="65" spans="1:6" ht="15" customHeight="1" x14ac:dyDescent="0.2">
      <c r="A65" s="49"/>
      <c r="B65" s="66" t="s">
        <v>72</v>
      </c>
      <c r="C65" s="64"/>
      <c r="D65" s="64"/>
      <c r="E65" s="64"/>
      <c r="F65" s="64"/>
    </row>
    <row r="66" spans="1:6" ht="15" customHeight="1" x14ac:dyDescent="0.2">
      <c r="A66" s="49"/>
      <c r="B66" s="66" t="s">
        <v>73</v>
      </c>
      <c r="C66" s="64"/>
      <c r="D66" s="64"/>
      <c r="E66" s="64"/>
      <c r="F66" s="64"/>
    </row>
    <row r="67" spans="1:6" x14ac:dyDescent="0.2">
      <c r="A67" s="48" t="s">
        <v>39</v>
      </c>
      <c r="B67" s="68" t="s">
        <v>58</v>
      </c>
      <c r="C67" s="68"/>
      <c r="D67" s="68"/>
      <c r="E67" s="68"/>
      <c r="F67" s="68"/>
    </row>
    <row r="68" spans="1:6" ht="15" customHeight="1" x14ac:dyDescent="0.2">
      <c r="A68" s="48"/>
      <c r="B68" s="66" t="s">
        <v>74</v>
      </c>
      <c r="C68" s="65"/>
      <c r="D68" s="65"/>
      <c r="E68" s="65"/>
      <c r="F68" s="65"/>
    </row>
    <row r="69" spans="1:6" ht="37.5" customHeight="1" x14ac:dyDescent="0.2">
      <c r="A69" s="48"/>
      <c r="B69" s="66" t="s">
        <v>75</v>
      </c>
      <c r="C69" s="65"/>
      <c r="D69" s="65"/>
      <c r="E69" s="65"/>
      <c r="F69" s="65"/>
    </row>
    <row r="70" spans="1:6" ht="24.95" customHeight="1" x14ac:dyDescent="0.2">
      <c r="A70" s="48"/>
      <c r="B70" s="66" t="s">
        <v>76</v>
      </c>
      <c r="C70" s="65"/>
      <c r="D70" s="65"/>
      <c r="E70" s="65"/>
      <c r="F70" s="65"/>
    </row>
    <row r="71" spans="1:6" ht="24.95" customHeight="1" x14ac:dyDescent="0.2">
      <c r="A71" s="48"/>
      <c r="B71" s="66" t="s">
        <v>77</v>
      </c>
      <c r="C71" s="65"/>
      <c r="D71" s="65"/>
      <c r="E71" s="65"/>
      <c r="F71" s="65"/>
    </row>
    <row r="72" spans="1:6" ht="37.5" customHeight="1" x14ac:dyDescent="0.2">
      <c r="A72" s="49"/>
      <c r="B72" s="66" t="s">
        <v>78</v>
      </c>
      <c r="C72" s="65"/>
      <c r="D72" s="65"/>
      <c r="E72" s="65"/>
      <c r="F72" s="65"/>
    </row>
    <row r="73" spans="1:6" ht="37.5" customHeight="1" x14ac:dyDescent="0.2">
      <c r="A73" s="49"/>
      <c r="B73" s="66" t="s">
        <v>79</v>
      </c>
      <c r="C73" s="65"/>
      <c r="D73" s="65"/>
      <c r="E73" s="65"/>
      <c r="F73" s="65"/>
    </row>
    <row r="74" spans="1:6" ht="24.95" customHeight="1" x14ac:dyDescent="0.2">
      <c r="A74" s="49"/>
      <c r="B74" s="66" t="s">
        <v>80</v>
      </c>
      <c r="C74" s="65"/>
      <c r="D74" s="65"/>
      <c r="E74" s="65"/>
      <c r="F74" s="65"/>
    </row>
    <row r="75" spans="1:6" ht="24.95" customHeight="1" x14ac:dyDescent="0.2">
      <c r="A75" s="49"/>
      <c r="B75" s="66" t="s">
        <v>81</v>
      </c>
      <c r="C75" s="65"/>
      <c r="D75" s="65"/>
      <c r="E75" s="65"/>
      <c r="F75" s="65"/>
    </row>
    <row r="76" spans="1:6" x14ac:dyDescent="0.2">
      <c r="A76" s="48" t="s">
        <v>40</v>
      </c>
      <c r="B76" s="68" t="s">
        <v>57</v>
      </c>
      <c r="C76" s="68"/>
      <c r="D76" s="68"/>
      <c r="E76" s="68"/>
      <c r="F76" s="68"/>
    </row>
    <row r="77" spans="1:6" ht="24.95" customHeight="1" x14ac:dyDescent="0.2">
      <c r="A77" s="49"/>
      <c r="B77" s="67" t="s">
        <v>82</v>
      </c>
      <c r="C77" s="67"/>
      <c r="D77" s="67"/>
      <c r="E77" s="67"/>
      <c r="F77" s="67"/>
    </row>
    <row r="78" spans="1:6" ht="37.5" customHeight="1" x14ac:dyDescent="0.2">
      <c r="A78" s="49"/>
      <c r="B78" s="66" t="s">
        <v>44</v>
      </c>
      <c r="C78" s="65"/>
      <c r="D78" s="65"/>
      <c r="E78" s="65"/>
      <c r="F78" s="65"/>
    </row>
    <row r="79" spans="1:6" ht="15" customHeight="1" x14ac:dyDescent="0.2">
      <c r="A79" s="49"/>
      <c r="B79" s="64" t="s">
        <v>45</v>
      </c>
      <c r="C79" s="65"/>
      <c r="D79" s="65"/>
      <c r="E79" s="65"/>
      <c r="F79" s="65"/>
    </row>
    <row r="80" spans="1:6" ht="24.95" customHeight="1" x14ac:dyDescent="0.2">
      <c r="A80" s="49"/>
      <c r="B80" s="64" t="s">
        <v>46</v>
      </c>
      <c r="C80" s="65"/>
      <c r="D80" s="65"/>
      <c r="E80" s="65"/>
      <c r="F80" s="65"/>
    </row>
    <row r="81" spans="1:6" ht="24.95" customHeight="1" x14ac:dyDescent="0.2">
      <c r="A81" s="49"/>
      <c r="B81" s="64" t="s">
        <v>47</v>
      </c>
      <c r="C81" s="65"/>
      <c r="D81" s="65"/>
      <c r="E81" s="65"/>
      <c r="F81" s="65"/>
    </row>
    <row r="82" spans="1:6" ht="24.95" customHeight="1" x14ac:dyDescent="0.2">
      <c r="A82" s="49"/>
      <c r="B82" s="66" t="s">
        <v>83</v>
      </c>
      <c r="C82" s="65"/>
      <c r="D82" s="65"/>
      <c r="E82" s="65"/>
      <c r="F82" s="65"/>
    </row>
    <row r="83" spans="1:6" ht="37.5" customHeight="1" x14ac:dyDescent="0.2">
      <c r="A83" s="49"/>
      <c r="B83" s="66" t="s">
        <v>84</v>
      </c>
      <c r="C83" s="65"/>
      <c r="D83" s="65"/>
      <c r="E83" s="65"/>
      <c r="F83" s="65"/>
    </row>
    <row r="84" spans="1:6" ht="37.5" customHeight="1" x14ac:dyDescent="0.2">
      <c r="A84" s="49"/>
      <c r="B84" s="66" t="s">
        <v>85</v>
      </c>
      <c r="C84" s="65"/>
      <c r="D84" s="65"/>
      <c r="E84" s="65"/>
      <c r="F84" s="65"/>
    </row>
    <row r="85" spans="1:6" ht="24.95" customHeight="1" x14ac:dyDescent="0.2">
      <c r="A85" s="49"/>
      <c r="B85" s="66" t="s">
        <v>86</v>
      </c>
      <c r="C85" s="65"/>
      <c r="D85" s="65"/>
      <c r="E85" s="65"/>
      <c r="F85" s="65"/>
    </row>
    <row r="86" spans="1:6" ht="37.5" customHeight="1" x14ac:dyDescent="0.2">
      <c r="A86" s="49"/>
      <c r="B86" s="66" t="s">
        <v>87</v>
      </c>
      <c r="C86" s="65"/>
      <c r="D86" s="65"/>
      <c r="E86" s="65"/>
      <c r="F86" s="65"/>
    </row>
    <row r="87" spans="1:6" x14ac:dyDescent="0.2">
      <c r="A87" s="48" t="s">
        <v>51</v>
      </c>
      <c r="B87" s="68" t="s">
        <v>56</v>
      </c>
      <c r="C87" s="68"/>
      <c r="D87" s="68"/>
      <c r="E87" s="68"/>
      <c r="F87" s="68"/>
    </row>
    <row r="88" spans="1:6" ht="15" customHeight="1" x14ac:dyDescent="0.2">
      <c r="A88" s="49"/>
      <c r="B88" s="69" t="s">
        <v>88</v>
      </c>
      <c r="C88" s="70"/>
      <c r="D88" s="70"/>
      <c r="E88" s="70"/>
      <c r="F88" s="70"/>
    </row>
    <row r="89" spans="1:6" ht="37.5" customHeight="1" x14ac:dyDescent="0.2">
      <c r="A89" s="49"/>
      <c r="B89" s="64" t="s">
        <v>52</v>
      </c>
      <c r="C89" s="65"/>
      <c r="D89" s="65"/>
      <c r="E89" s="65"/>
      <c r="F89" s="65"/>
    </row>
    <row r="90" spans="1:6" ht="15" customHeight="1" x14ac:dyDescent="0.2">
      <c r="A90" s="49"/>
      <c r="B90" s="64" t="s">
        <v>54</v>
      </c>
      <c r="C90" s="65"/>
      <c r="D90" s="65"/>
      <c r="E90" s="65"/>
      <c r="F90" s="65"/>
    </row>
    <row r="91" spans="1:6" ht="24.95" customHeight="1" x14ac:dyDescent="0.2">
      <c r="A91" s="49"/>
      <c r="B91" s="64" t="s">
        <v>55</v>
      </c>
      <c r="C91" s="65"/>
      <c r="D91" s="65"/>
      <c r="E91" s="65"/>
      <c r="F91" s="65"/>
    </row>
    <row r="92" spans="1:6" ht="15" customHeight="1" x14ac:dyDescent="0.2">
      <c r="A92" s="49"/>
      <c r="B92" s="64" t="s">
        <v>89</v>
      </c>
      <c r="C92" s="65"/>
      <c r="D92" s="65"/>
      <c r="E92" s="65"/>
      <c r="F92" s="65"/>
    </row>
    <row r="93" spans="1:6" ht="37.5" customHeight="1" x14ac:dyDescent="0.2">
      <c r="A93" s="49"/>
      <c r="B93" s="64" t="s">
        <v>90</v>
      </c>
      <c r="C93" s="65"/>
      <c r="D93" s="65"/>
      <c r="E93" s="65"/>
      <c r="F93" s="65"/>
    </row>
    <row r="94" spans="1:6" ht="37.5" customHeight="1" x14ac:dyDescent="0.2">
      <c r="A94" s="49"/>
      <c r="B94" s="64" t="s">
        <v>91</v>
      </c>
      <c r="C94" s="65"/>
      <c r="D94" s="65"/>
      <c r="E94" s="65"/>
      <c r="F94" s="65"/>
    </row>
    <row r="95" spans="1:6" ht="37.5" customHeight="1" x14ac:dyDescent="0.2">
      <c r="A95" s="49"/>
      <c r="B95" s="64" t="s">
        <v>92</v>
      </c>
      <c r="C95" s="65"/>
      <c r="D95" s="65"/>
      <c r="E95" s="65"/>
      <c r="F95" s="65"/>
    </row>
    <row r="96" spans="1:6" ht="37.5" customHeight="1" x14ac:dyDescent="0.2">
      <c r="A96" s="49"/>
      <c r="B96" s="64" t="s">
        <v>93</v>
      </c>
      <c r="C96" s="65"/>
      <c r="D96" s="65"/>
      <c r="E96" s="65"/>
      <c r="F96" s="65"/>
    </row>
    <row r="97" spans="1:6" ht="15" customHeight="1" x14ac:dyDescent="0.2">
      <c r="A97" s="49"/>
      <c r="B97" s="64" t="s">
        <v>94</v>
      </c>
      <c r="C97" s="65"/>
      <c r="D97" s="65"/>
      <c r="E97" s="65"/>
      <c r="F97" s="65"/>
    </row>
    <row r="98" spans="1:6" ht="24.95" customHeight="1" x14ac:dyDescent="0.2">
      <c r="A98" s="49"/>
      <c r="B98" s="64" t="s">
        <v>95</v>
      </c>
      <c r="C98" s="65"/>
      <c r="D98" s="65"/>
      <c r="E98" s="65"/>
      <c r="F98" s="65"/>
    </row>
    <row r="99" spans="1:6" ht="24.95" customHeight="1" x14ac:dyDescent="0.2">
      <c r="A99" s="49"/>
      <c r="B99" s="64" t="s">
        <v>96</v>
      </c>
      <c r="C99" s="65"/>
      <c r="D99" s="65"/>
      <c r="E99" s="65"/>
      <c r="F99" s="65"/>
    </row>
    <row r="100" spans="1:6" ht="37.5" customHeight="1" x14ac:dyDescent="0.2">
      <c r="A100" s="49"/>
      <c r="B100" s="64" t="s">
        <v>97</v>
      </c>
      <c r="C100" s="65"/>
      <c r="D100" s="65"/>
      <c r="E100" s="65"/>
      <c r="F100" s="65"/>
    </row>
    <row r="101" spans="1:6" ht="24.95" customHeight="1" x14ac:dyDescent="0.2">
      <c r="A101" s="49"/>
      <c r="B101" s="64" t="s">
        <v>98</v>
      </c>
      <c r="C101" s="64"/>
      <c r="D101" s="64"/>
      <c r="E101" s="64"/>
      <c r="F101" s="64"/>
    </row>
    <row r="102" spans="1:6" ht="37.5" customHeight="1" x14ac:dyDescent="0.2">
      <c r="A102" s="49"/>
      <c r="B102" s="64" t="s">
        <v>99</v>
      </c>
      <c r="C102" s="65"/>
      <c r="D102" s="65"/>
      <c r="E102" s="65"/>
      <c r="F102" s="65"/>
    </row>
  </sheetData>
  <mergeCells count="50">
    <mergeCell ref="A1:F1"/>
    <mergeCell ref="B56:F56"/>
    <mergeCell ref="B57:F57"/>
    <mergeCell ref="B64:F64"/>
    <mergeCell ref="B65:F65"/>
    <mergeCell ref="B66:F66"/>
    <mergeCell ref="B58:F58"/>
    <mergeCell ref="B59:F59"/>
    <mergeCell ref="A2:F2"/>
    <mergeCell ref="A12:F12"/>
    <mergeCell ref="B68:F68"/>
    <mergeCell ref="B69:F69"/>
    <mergeCell ref="B67:F67"/>
    <mergeCell ref="B72:F72"/>
    <mergeCell ref="B60:F60"/>
    <mergeCell ref="B61:F61"/>
    <mergeCell ref="B62:F62"/>
    <mergeCell ref="B63:F63"/>
    <mergeCell ref="B70:F70"/>
    <mergeCell ref="B71:F71"/>
    <mergeCell ref="B83:F83"/>
    <mergeCell ref="B84:F84"/>
    <mergeCell ref="B85:F85"/>
    <mergeCell ref="B80:F80"/>
    <mergeCell ref="B81:F81"/>
    <mergeCell ref="B82:F82"/>
    <mergeCell ref="B87:F87"/>
    <mergeCell ref="B88:F88"/>
    <mergeCell ref="B94:F94"/>
    <mergeCell ref="B95:F95"/>
    <mergeCell ref="B86:F86"/>
    <mergeCell ref="B89:F89"/>
    <mergeCell ref="B90:F90"/>
    <mergeCell ref="B91:F91"/>
    <mergeCell ref="B92:F92"/>
    <mergeCell ref="B93:F93"/>
    <mergeCell ref="B100:F100"/>
    <mergeCell ref="B101:F101"/>
    <mergeCell ref="B102:F102"/>
    <mergeCell ref="B96:F96"/>
    <mergeCell ref="B97:F97"/>
    <mergeCell ref="B98:F98"/>
    <mergeCell ref="B99:F99"/>
    <mergeCell ref="B79:F79"/>
    <mergeCell ref="B78:F78"/>
    <mergeCell ref="B77:F77"/>
    <mergeCell ref="B76:F76"/>
    <mergeCell ref="B73:F73"/>
    <mergeCell ref="B74:F74"/>
    <mergeCell ref="B75:F75"/>
  </mergeCells>
  <phoneticPr fontId="12" type="noConversion"/>
  <pageMargins left="0.98425196850393704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Previsioni</vt:lpstr>
      <vt:lpstr>Previsioni!Area_stampa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l.castaldi</dc:creator>
  <cp:lastModifiedBy>Paola</cp:lastModifiedBy>
  <cp:lastPrinted>2015-07-03T15:24:24Z</cp:lastPrinted>
  <dcterms:created xsi:type="dcterms:W3CDTF">2010-12-03T09:34:17Z</dcterms:created>
  <dcterms:modified xsi:type="dcterms:W3CDTF">2015-09-15T10:10:29Z</dcterms:modified>
</cp:coreProperties>
</file>